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codeName="ThisWorkbook" hidePivotFieldList="1" defaultThemeVersion="124226"/>
  <xr:revisionPtr revIDLastSave="109" documentId="8_{BF8CD047-B335-43E1-B2C6-4621C22FC96B}" xr6:coauthVersionLast="47" xr6:coauthVersionMax="47" xr10:uidLastSave="{398D94D7-6E52-4710-B4B2-163D887EAC0E}"/>
  <bookViews>
    <workbookView xWindow="-14565" yWindow="-16320" windowWidth="29040" windowHeight="1572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Consulting!$A$3:$E$13</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<sst xmlns="http://schemas.openxmlformats.org/spreadsheetml/2006/main" count="98" uniqueCount="68">
  <si>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</si>
  <si>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</si>
  <si>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</si>
  <si>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</si>
  <si>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</si>
  <si>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</si>
  <si>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</si>
  <si>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</si>
  <si>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</si>
  <si>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</si>
  <si>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</si>
  <si>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</si>
  <si>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</si>
  <si>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</si>
  <si>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</si>
  <si>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Construction Management</t>
  </si>
  <si>
    <t>Aviation Project Management Group</t>
  </si>
  <si>
    <t>Rabbo, Hala</t>
  </si>
  <si>
    <t>Rabbo.H@portseattle.org</t>
  </si>
  <si>
    <t>$400K - $600K</t>
  </si>
  <si>
    <t>TBD</t>
  </si>
  <si>
    <t>$2.5M - $3M</t>
  </si>
  <si>
    <t>$3M - $4M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</si>
  <si>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</si>
  <si>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</si>
  <si>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</si>
  <si>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</si>
  <si>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</si>
  <si>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</si>
  <si>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</si>
  <si>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</si>
  <si>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</si>
  <si>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</si>
  <si>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</si>
  <si>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</si>
  <si>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</si>
  <si>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</si>
  <si>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</si>
  <si>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3Q 2026</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</si>
  <si>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</si>
  <si>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</si>
  <si>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</si>
  <si>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</si>
  <si>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</si>
  <si>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</si>
  <si>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Longridge, Mark</t>
  </si>
  <si>
    <t>4Q 2028</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</si>
  <si>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</si>
  <si>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</si>
  <si>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</si>
  <si>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</si>
  <si>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</si>
  <si>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</si>
  <si>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</si>
  <si>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Bright, Spencer</t>
  </si>
  <si>
    <t>2Q 2028</t>
  </si>
  <si>
    <t>Roofing Design Services IDIQ</t>
  </si>
  <si>
    <t>The service agreements resulting from this request will allow the Port of Seattle ("Port") to respond to a range of needs, including, but not limited to, roof inspections, roof surveys, and design for roof repair, replacement, or solar panel installation at Port properties.  The proposed consulting contracts will allow the Port to respond to future service needs efficiently and cost effectively.  The Port anticipates procuring (2) contracts at a value of up to $3M each.</t>
  </si>
  <si>
    <t>Fritz, Cassie</t>
  </si>
  <si>
    <t>Planning and Project Management IDIQ</t>
  </si>
  <si>
    <t xml:space="preserve">The Port of Seattle ("Port") anticipates procuring up to (3) contracts, up to $4M each in value, to support Port Maritime Division and Northwest Seaport Alliance (NWSA) capital and major expense construction projects.  This includes consulting services necessary to manage capital or major expense projects; provide support to project definition; and long-range planning efforts. </t>
  </si>
  <si>
    <t>Fisherman's Terminal Rehabilitation Design</t>
  </si>
  <si>
    <t xml:space="preserve">The Consultant shall provide all required professional services to prepare a design for the Fishermen’s Terminal Northwest Dock pier and fender replacements.    This project will replace the existing piers 1 &amp; 2 on both the North and south side of the central pier.  The design includes utilities along the dock including water, power and possible stormwater improvements. Included in the work will be analyses of several potential sustainability elements, a lifecycle analysis of different structural materials, and planning and phasing of the construction work to minimize impacts to tenants and operations. All work shall be in compliance with the current Seattle Building Code.   The Port has elected to use a “Design-Bid Build” contracting methodology to deliver this project. </t>
  </si>
  <si>
    <t>$1.7M - $2.2M</t>
  </si>
  <si>
    <t>Gates, Jason</t>
  </si>
  <si>
    <t>Gates.J@portseattle.org</t>
  </si>
  <si>
    <t>Maddox, Lisa</t>
  </si>
  <si>
    <t>Maddox.L@portseattle.org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</si>
</sst>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6">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13" totalsRowShown="0" headerRowDxfId="18" headerRowBorderDxfId="17" tableBorderDxfId="16">
  <autoFilter ref="A3:I13" xr:uid="{529F854C-3535-4AFB-98E3-0740947B639F}"/>
  <sortState xmlns:xlrd2="http://schemas.microsoft.com/office/spreadsheetml/2017/richdata2" ref="A4:I13">
    <sortCondition ref="I3:I13"/>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13"/>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v>45992</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87" x14ac:dyDescent="0.35">
      <c r="A4" s="13" t="s">
        <v>56</v>
      </c>
      <c r="B4" s="13" t="s">
        <v>57</v>
      </c>
      <c r="C4" s="6" t="s">
        <v>11</v>
      </c>
      <c r="D4" s="19" t="s">
        <v>12</v>
      </c>
      <c r="E4" s="17" t="s">
        <v>21</v>
      </c>
      <c r="F4" s="12" t="s">
        <v>58</v>
      </c>
      <c r="G4" s="12" t="s">
        <v>13</v>
      </c>
      <c r="H4" s="12" t="s">
        <v>14</v>
      </c>
      <c r="I4" s="14" t="s">
        <v>36</v>
      </c>
    </row>
    <row r="5" spans="1:9" ht="72.5" x14ac:dyDescent="0.35">
      <c r="A5" s="13" t="s">
        <v>49</v>
      </c>
      <c r="B5" s="13" t="s">
        <v>50</v>
      </c>
      <c r="C5" s="6" t="s">
        <v>51</v>
      </c>
      <c r="D5" s="19" t="s">
        <v>12</v>
      </c>
      <c r="E5" s="18" t="s">
        <v>52</v>
      </c>
      <c r="F5" s="12" t="s">
        <v>53</v>
      </c>
      <c r="G5" s="12" t="s">
        <v>47</v>
      </c>
      <c r="H5" s="12" t="s">
        <v>48</v>
      </c>
      <c r="I5" s="14" t="s">
        <v>36</v>
      </c>
    </row>
    <row r="6" spans="1:9" ht="72.5" x14ac:dyDescent="0.35">
      <c r="A6" s="13" t="s">
        <v>59</v>
      </c>
      <c r="B6" s="13" t="s">
        <v>60</v>
      </c>
      <c r="C6" s="6" t="s">
        <v>11</v>
      </c>
      <c r="D6" s="19" t="s">
        <v>12</v>
      </c>
      <c r="E6" s="17" t="s">
        <v>22</v>
      </c>
      <c r="F6" s="12" t="s">
        <v>58</v>
      </c>
      <c r="G6" s="12" t="s">
        <v>64</v>
      </c>
      <c r="H6" s="12" t="s">
        <v>65</v>
      </c>
      <c r="I6" s="14" t="s">
        <v>36</v>
      </c>
    </row>
    <row r="7" spans="1:9" ht="130.5" x14ac:dyDescent="0.35">
      <c r="A7" s="13" t="s">
        <v>61</v>
      </c>
      <c r="B7" s="13" t="s">
        <v>62</v>
      </c>
      <c r="C7" s="6" t="s">
        <v>11</v>
      </c>
      <c r="D7" s="19" t="s">
        <v>12</v>
      </c>
      <c r="E7" s="17" t="s">
        <v>63</v>
      </c>
      <c r="F7" s="12" t="s">
        <v>45</v>
      </c>
      <c r="G7" s="12" t="s">
        <v>66</v>
      </c>
      <c r="H7" s="12" t="s">
        <v>67</v>
      </c>
      <c r="I7" s="14" t="s">
        <v>36</v>
      </c>
    </row>
    <row r="8" spans="1:9" ht="58" x14ac:dyDescent="0.35">
      <c r="A8" s="13" t="s">
        <v>30</v>
      </c>
      <c r="B8" s="13" t="s">
        <v>31</v>
      </c>
      <c r="C8" s="6" t="s">
        <v>15</v>
      </c>
      <c r="D8" s="19" t="s">
        <v>12</v>
      </c>
      <c r="E8" s="19" t="s">
        <v>32</v>
      </c>
      <c r="F8" s="12" t="s">
        <v>28</v>
      </c>
      <c r="G8" s="12" t="s">
        <v>13</v>
      </c>
      <c r="H8" s="12" t="s">
        <v>14</v>
      </c>
      <c r="I8" s="14" t="s">
        <v>37</v>
      </c>
    </row>
    <row r="9" spans="1:9" ht="29" x14ac:dyDescent="0.35">
      <c r="A9" s="13" t="s">
        <v>23</v>
      </c>
      <c r="B9" s="13" t="s">
        <v>24</v>
      </c>
      <c r="C9" s="6" t="s">
        <v>16</v>
      </c>
      <c r="D9" s="19" t="s">
        <v>12</v>
      </c>
      <c r="E9" s="17" t="s">
        <v>20</v>
      </c>
      <c r="F9" s="12" t="s">
        <v>29</v>
      </c>
      <c r="G9" s="12" t="s">
        <v>25</v>
      </c>
      <c r="H9" s="12" t="s">
        <v>26</v>
      </c>
      <c r="I9" s="14" t="s">
        <v>38</v>
      </c>
    </row>
    <row r="10" spans="1:9" ht="29" x14ac:dyDescent="0.35">
      <c r="A10" s="13" t="s">
        <v>27</v>
      </c>
      <c r="B10" s="13" t="s">
        <v>24</v>
      </c>
      <c r="C10" s="6" t="s">
        <v>16</v>
      </c>
      <c r="D10" s="19" t="s">
        <v>12</v>
      </c>
      <c r="E10" s="17"/>
      <c r="F10" s="12" t="s">
        <v>29</v>
      </c>
      <c r="G10" s="12" t="s">
        <v>25</v>
      </c>
      <c r="H10" s="12" t="s">
        <v>26</v>
      </c>
      <c r="I10" s="14" t="s">
        <v>38</v>
      </c>
    </row>
    <row r="11" spans="1:9" ht="29" x14ac:dyDescent="0.35">
      <c r="A11" s="13" t="s">
        <v>33</v>
      </c>
      <c r="B11" s="13" t="s">
        <v>34</v>
      </c>
      <c r="C11" s="8" t="s">
        <v>35</v>
      </c>
      <c r="D11" s="19" t="s">
        <v>12</v>
      </c>
      <c r="E11" s="20" t="s">
        <v>19</v>
      </c>
      <c r="F11" s="12" t="s">
        <v>54</v>
      </c>
      <c r="G11" s="12" t="s">
        <v>13</v>
      </c>
      <c r="H11" s="12" t="s">
        <v>14</v>
      </c>
      <c r="I11" s="14" t="s">
        <v>39</v>
      </c>
    </row>
    <row r="12" spans="1:9" ht="29" x14ac:dyDescent="0.35">
      <c r="A12" s="13" t="s">
        <v>40</v>
      </c>
      <c r="B12" s="13" t="s">
        <v>41</v>
      </c>
      <c r="C12" s="6" t="s">
        <v>16</v>
      </c>
      <c r="D12" s="19" t="s">
        <v>12</v>
      </c>
      <c r="E12" s="17"/>
      <c r="F12" s="12" t="s">
        <v>42</v>
      </c>
      <c r="G12" s="12" t="s">
        <v>17</v>
      </c>
      <c r="H12" s="12" t="s">
        <v>18</v>
      </c>
      <c r="I12" s="14" t="s">
        <v>55</v>
      </c>
    </row>
    <row r="13" spans="1:9" ht="43.5" x14ac:dyDescent="0.35">
      <c r="A13" s="13" t="s">
        <v>43</v>
      </c>
      <c r="B13" s="13" t="s">
        <v>44</v>
      </c>
      <c r="C13" s="8" t="s">
        <v>16</v>
      </c>
      <c r="D13" s="19" t="s">
        <v>12</v>
      </c>
      <c r="E13" s="17"/>
      <c r="F13" s="12" t="s">
        <v>42</v>
      </c>
      <c r="G13" s="12" t="s">
        <v>17</v>
      </c>
      <c r="H13" s="12" t="s">
        <v>18</v>
      </c>
      <c r="I13" s="14" t="s">
        <v>46</v>
      </c>
    </row>
  </sheetData>
  <phoneticPr fontId="25" type="noConversion"/>
  <conditionalFormatting sqref="A1:A2 C1:E2 D3:I3 A3:C6 D4:E6 A7:E13">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3">
    <cfRule type="cellIs" dxfId="3" priority="1" stopIfTrue="1" operator="equal">
      <formula>"(blank)"</formula>
    </cfRule>
    <cfRule type="cellIs" dxfId="2" priority="2" stopIfTrue="1" operator="equal">
      <formula>0</formula>
    </cfRule>
  </conditionalFormatting>
  <conditionalFormatting sqref="A3:E13">
    <cfRule type="cellIs" dxfId="1" priority="3" stopIfTrue="1" operator="equal">
      <formula>"(blank)"</formula>
    </cfRule>
  </conditionalFormatting>
  <conditionalFormatting sqref="A4:E13">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2025-12-02T21:01:49Z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